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KP II C" sheetId="1" r:id="rId1"/>
  </sheets>
  <definedNames>
    <definedName name="_xlnm.Print_Area" localSheetId="0">'KP II C'!$A$1:$AD$26</definedName>
  </definedNames>
  <calcPr fullCalcOnLoad="1"/>
</workbook>
</file>

<file path=xl/sharedStrings.xml><?xml version="1.0" encoding="utf-8"?>
<sst xmlns="http://schemas.openxmlformats.org/spreadsheetml/2006/main" count="117" uniqueCount="36">
  <si>
    <t>Skore/body</t>
  </si>
  <si>
    <t>Body</t>
  </si>
  <si>
    <t>Celkové skore kuželky</t>
  </si>
  <si>
    <t>Hráči</t>
  </si>
  <si>
    <t>Benešov</t>
  </si>
  <si>
    <t>Soupeř</t>
  </si>
  <si>
    <t>soupeř</t>
  </si>
  <si>
    <t>d</t>
  </si>
  <si>
    <t>h</t>
  </si>
  <si>
    <t>D</t>
  </si>
  <si>
    <t>:</t>
  </si>
  <si>
    <t>V</t>
  </si>
  <si>
    <t>Kočí Lukáš</t>
  </si>
  <si>
    <t>Franěk Jaroslav</t>
  </si>
  <si>
    <t>Januš Ivan</t>
  </si>
  <si>
    <t>Svoboda Tomáš</t>
  </si>
  <si>
    <t>Červ Petr</t>
  </si>
  <si>
    <t>Januš Filip</t>
  </si>
  <si>
    <t>ŠostýMiroslav</t>
  </si>
  <si>
    <t>Franěk Jiří</t>
  </si>
  <si>
    <t>Družstvo A III.KLM 2018-2019</t>
  </si>
  <si>
    <t>SK Žižkov Praha</t>
  </si>
  <si>
    <t>TJ Sokol Tehovec</t>
  </si>
  <si>
    <t>Vyskočil Michal</t>
  </si>
  <si>
    <t>TJ Dynamo Liberec</t>
  </si>
  <si>
    <t>Kočí Jiří</t>
  </si>
  <si>
    <t>Červ Marek</t>
  </si>
  <si>
    <t>TJ Sparta Kutná Hora</t>
  </si>
  <si>
    <t>TJ Tesla Pardubice</t>
  </si>
  <si>
    <t>SKK Náchod</t>
  </si>
  <si>
    <t>KK Jiří Poděbrady</t>
  </si>
  <si>
    <t>TJ Sokol Praha-Vršovice</t>
  </si>
  <si>
    <t>Spartak Rokytnice</t>
  </si>
  <si>
    <t>SKK Hořice "B"</t>
  </si>
  <si>
    <t>TJ Sokol Kolín</t>
  </si>
  <si>
    <t>Brabenec Petr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</si>
</sst>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i/>
      <sz val="8"/>
      <name val="Times New Roman CE"/>
      <family val="1"/>
    </font>
    <font>
      <b/>
      <sz val="15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60"/>
      <name val="Times New Roman CE"/>
      <family val="1"/>
    </font>
    <font>
      <sz val="12"/>
      <name val="Calibri"/>
      <family val="2"/>
    </font>
    <font>
      <sz val="14"/>
      <name val="Times New Roman CE"/>
      <family val="1"/>
    </font>
    <font>
      <sz val="8"/>
      <name val="Times New Roman CE"/>
      <family val="1"/>
    </font>
    <font>
      <i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6" fillId="0" borderId="11" xfId="0" applyFont="1" applyFill="1" applyBorder="1" applyAlignment="1">
      <alignment horizontal="center" textRotation="90"/>
    </xf>
    <xf numFmtId="0" fontId="6" fillId="0" borderId="12" xfId="0" applyFont="1" applyFill="1" applyBorder="1" applyAlignment="1">
      <alignment horizontal="center" textRotation="90"/>
    </xf>
    <xf numFmtId="0" fontId="7" fillId="0" borderId="13" xfId="0" applyFont="1" applyFill="1" applyBorder="1" applyAlignment="1">
      <alignment textRotation="90"/>
    </xf>
    <xf numFmtId="0" fontId="3" fillId="0" borderId="14" xfId="0" applyFont="1" applyFill="1" applyBorder="1" applyAlignment="1">
      <alignment textRotation="90"/>
    </xf>
    <xf numFmtId="0" fontId="7" fillId="0" borderId="15" xfId="0" applyFont="1" applyFill="1" applyBorder="1" applyAlignment="1">
      <alignment textRotation="90"/>
    </xf>
    <xf numFmtId="0" fontId="3" fillId="0" borderId="16" xfId="0" applyFont="1" applyFill="1" applyBorder="1" applyAlignment="1">
      <alignment textRotation="90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0" borderId="19" xfId="0" applyFont="1" applyBorder="1" applyAlignment="1">
      <alignment/>
    </xf>
    <xf numFmtId="0" fontId="9" fillId="35" borderId="20" xfId="0" applyFont="1" applyFill="1" applyBorder="1" applyAlignment="1">
      <alignment horizontal="center"/>
    </xf>
    <xf numFmtId="0" fontId="9" fillId="35" borderId="21" xfId="0" applyFont="1" applyFill="1" applyBorder="1" applyAlignment="1">
      <alignment horizontal="center"/>
    </xf>
    <xf numFmtId="0" fontId="9" fillId="35" borderId="22" xfId="0" applyFont="1" applyFill="1" applyBorder="1" applyAlignment="1">
      <alignment horizontal="center"/>
    </xf>
    <xf numFmtId="0" fontId="9" fillId="0" borderId="23" xfId="0" applyNumberFormat="1" applyFont="1" applyFill="1" applyBorder="1" applyAlignment="1">
      <alignment horizontal="center"/>
    </xf>
    <xf numFmtId="0" fontId="6" fillId="0" borderId="24" xfId="0" applyNumberFormat="1" applyFont="1" applyFill="1" applyBorder="1" applyAlignment="1">
      <alignment horizontal="center"/>
    </xf>
    <xf numFmtId="0" fontId="9" fillId="35" borderId="25" xfId="0" applyNumberFormat="1" applyFont="1" applyFill="1" applyBorder="1" applyAlignment="1">
      <alignment horizontal="center"/>
    </xf>
    <xf numFmtId="0" fontId="9" fillId="35" borderId="20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2" fillId="36" borderId="0" xfId="0" applyFont="1" applyFill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8" xfId="0" applyFont="1" applyFill="1" applyBorder="1" applyAlignment="1">
      <alignment/>
    </xf>
    <xf numFmtId="0" fontId="9" fillId="35" borderId="29" xfId="0" applyFont="1" applyFill="1" applyBorder="1" applyAlignment="1">
      <alignment horizontal="center"/>
    </xf>
    <xf numFmtId="0" fontId="9" fillId="35" borderId="30" xfId="0" applyFont="1" applyFill="1" applyBorder="1" applyAlignment="1">
      <alignment horizontal="center"/>
    </xf>
    <xf numFmtId="0" fontId="9" fillId="35" borderId="3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32" xfId="0" applyNumberFormat="1" applyFont="1" applyFill="1" applyBorder="1" applyAlignment="1">
      <alignment horizontal="center"/>
    </xf>
    <xf numFmtId="0" fontId="9" fillId="35" borderId="33" xfId="0" applyFont="1" applyFill="1" applyBorder="1" applyAlignment="1">
      <alignment horizontal="center"/>
    </xf>
    <xf numFmtId="0" fontId="9" fillId="35" borderId="34" xfId="0" applyFont="1" applyFill="1" applyBorder="1" applyAlignment="1">
      <alignment/>
    </xf>
    <xf numFmtId="0" fontId="9" fillId="35" borderId="35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35" borderId="0" xfId="0" applyFont="1" applyFill="1" applyAlignment="1">
      <alignment/>
    </xf>
    <xf numFmtId="0" fontId="11" fillId="0" borderId="36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 horizontal="left" indent="1"/>
    </xf>
    <xf numFmtId="0" fontId="2" fillId="0" borderId="29" xfId="0" applyFont="1" applyFill="1" applyBorder="1" applyAlignment="1">
      <alignment/>
    </xf>
    <xf numFmtId="0" fontId="12" fillId="0" borderId="0" xfId="0" applyFont="1" applyFill="1" applyAlignment="1">
      <alignment/>
    </xf>
    <xf numFmtId="0" fontId="2" fillId="0" borderId="41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35" borderId="29" xfId="0" applyFont="1" applyFill="1" applyBorder="1" applyAlignment="1">
      <alignment/>
    </xf>
    <xf numFmtId="0" fontId="11" fillId="35" borderId="36" xfId="0" applyFont="1" applyFill="1" applyBorder="1" applyAlignment="1">
      <alignment/>
    </xf>
    <xf numFmtId="0" fontId="2" fillId="35" borderId="37" xfId="0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42" xfId="0" applyFont="1" applyBorder="1" applyAlignment="1">
      <alignment/>
    </xf>
    <xf numFmtId="0" fontId="2" fillId="36" borderId="10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33" borderId="43" xfId="0" applyFont="1" applyFill="1" applyBorder="1" applyAlignment="1">
      <alignment/>
    </xf>
    <xf numFmtId="0" fontId="2" fillId="36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9" fillId="35" borderId="41" xfId="0" applyFont="1" applyFill="1" applyBorder="1" applyAlignment="1">
      <alignment horizontal="center"/>
    </xf>
    <xf numFmtId="0" fontId="9" fillId="35" borderId="38" xfId="0" applyFont="1" applyFill="1" applyBorder="1" applyAlignment="1">
      <alignment horizontal="center"/>
    </xf>
    <xf numFmtId="0" fontId="9" fillId="35" borderId="45" xfId="0" applyFont="1" applyFill="1" applyBorder="1" applyAlignment="1">
      <alignment horizontal="center"/>
    </xf>
    <xf numFmtId="0" fontId="10" fillId="0" borderId="46" xfId="0" applyNumberFormat="1" applyFont="1" applyFill="1" applyBorder="1" applyAlignment="1">
      <alignment horizontal="center"/>
    </xf>
    <xf numFmtId="0" fontId="2" fillId="0" borderId="47" xfId="0" applyFont="1" applyBorder="1" applyAlignment="1">
      <alignment/>
    </xf>
    <xf numFmtId="0" fontId="6" fillId="0" borderId="21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5" borderId="48" xfId="0" applyFont="1" applyFill="1" applyBorder="1" applyAlignment="1">
      <alignment horizontal="center"/>
    </xf>
    <xf numFmtId="0" fontId="9" fillId="35" borderId="49" xfId="0" applyFont="1" applyFill="1" applyBorder="1" applyAlignment="1">
      <alignment/>
    </xf>
    <xf numFmtId="0" fontId="9" fillId="35" borderId="50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9" fillId="37" borderId="20" xfId="0" applyFont="1" applyFill="1" applyBorder="1" applyAlignment="1">
      <alignment/>
    </xf>
    <xf numFmtId="0" fontId="9" fillId="38" borderId="20" xfId="0" applyFont="1" applyFill="1" applyBorder="1" applyAlignment="1">
      <alignment/>
    </xf>
    <xf numFmtId="0" fontId="9" fillId="37" borderId="34" xfId="0" applyFont="1" applyFill="1" applyBorder="1" applyAlignment="1">
      <alignment/>
    </xf>
    <xf numFmtId="0" fontId="9" fillId="38" borderId="34" xfId="0" applyFont="1" applyFill="1" applyBorder="1" applyAlignment="1">
      <alignment/>
    </xf>
    <xf numFmtId="0" fontId="9" fillId="37" borderId="34" xfId="0" applyFont="1" applyFill="1" applyBorder="1" applyAlignment="1">
      <alignment horizontal="center"/>
    </xf>
    <xf numFmtId="0" fontId="9" fillId="39" borderId="20" xfId="0" applyFont="1" applyFill="1" applyBorder="1" applyAlignment="1">
      <alignment/>
    </xf>
    <xf numFmtId="0" fontId="9" fillId="40" borderId="22" xfId="0" applyFont="1" applyFill="1" applyBorder="1" applyAlignment="1">
      <alignment horizontal="center"/>
    </xf>
    <xf numFmtId="0" fontId="9" fillId="40" borderId="31" xfId="0" applyFont="1" applyFill="1" applyBorder="1" applyAlignment="1">
      <alignment horizontal="center"/>
    </xf>
    <xf numFmtId="0" fontId="9" fillId="41" borderId="22" xfId="0" applyFont="1" applyFill="1" applyBorder="1" applyAlignment="1">
      <alignment horizontal="center"/>
    </xf>
    <xf numFmtId="0" fontId="9" fillId="37" borderId="20" xfId="0" applyFont="1" applyFill="1" applyBorder="1" applyAlignment="1">
      <alignment horizontal="center"/>
    </xf>
    <xf numFmtId="0" fontId="9" fillId="41" borderId="31" xfId="0" applyFont="1" applyFill="1" applyBorder="1" applyAlignment="1">
      <alignment horizontal="center"/>
    </xf>
    <xf numFmtId="0" fontId="9" fillId="35" borderId="25" xfId="0" applyFont="1" applyFill="1" applyBorder="1" applyAlignment="1">
      <alignment/>
    </xf>
    <xf numFmtId="0" fontId="9" fillId="35" borderId="33" xfId="0" applyFont="1" applyFill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56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37" borderId="52" xfId="0" applyFont="1" applyFill="1" applyBorder="1" applyAlignment="1">
      <alignment/>
    </xf>
    <xf numFmtId="0" fontId="2" fillId="38" borderId="52" xfId="0" applyFont="1" applyFill="1" applyBorder="1" applyAlignment="1">
      <alignment/>
    </xf>
    <xf numFmtId="0" fontId="9" fillId="35" borderId="48" xfId="0" applyFont="1" applyFill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7" fillId="0" borderId="61" xfId="0" applyFont="1" applyFill="1" applyBorder="1" applyAlignment="1">
      <alignment horizontal="left" vertical="center" wrapText="1"/>
    </xf>
    <xf numFmtId="0" fontId="7" fillId="0" borderId="62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 textRotation="90"/>
    </xf>
    <xf numFmtId="0" fontId="6" fillId="0" borderId="65" xfId="0" applyFont="1" applyFill="1" applyBorder="1" applyAlignment="1">
      <alignment horizontal="center" vertical="center" textRotation="90" wrapText="1"/>
    </xf>
    <xf numFmtId="0" fontId="2" fillId="0" borderId="65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19050</xdr:colOff>
      <xdr:row>1</xdr:row>
      <xdr:rowOff>828675</xdr:rowOff>
    </xdr:from>
    <xdr:to>
      <xdr:col>56</xdr:col>
      <xdr:colOff>219075</xdr:colOff>
      <xdr:row>1</xdr:row>
      <xdr:rowOff>971550</xdr:rowOff>
    </xdr:to>
    <xdr:sp>
      <xdr:nvSpPr>
        <xdr:cNvPr id="1" name="AutoShape 16"/>
        <xdr:cNvSpPr>
          <a:spLocks/>
        </xdr:cNvSpPr>
      </xdr:nvSpPr>
      <xdr:spPr>
        <a:xfrm rot="5400000">
          <a:off x="27822525" y="1009650"/>
          <a:ext cx="200025" cy="142875"/>
        </a:xfrm>
        <a:prstGeom prst="rtTriangle">
          <a:avLst/>
        </a:prstGeom>
        <a:solidFill>
          <a:srgbClr val="00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19050</xdr:colOff>
      <xdr:row>2</xdr:row>
      <xdr:rowOff>161925</xdr:rowOff>
    </xdr:from>
    <xdr:to>
      <xdr:col>56</xdr:col>
      <xdr:colOff>228600</xdr:colOff>
      <xdr:row>3</xdr:row>
      <xdr:rowOff>66675</xdr:rowOff>
    </xdr:to>
    <xdr:sp>
      <xdr:nvSpPr>
        <xdr:cNvPr id="2" name="AutoShape 16"/>
        <xdr:cNvSpPr>
          <a:spLocks/>
        </xdr:cNvSpPr>
      </xdr:nvSpPr>
      <xdr:spPr>
        <a:xfrm rot="5400000">
          <a:off x="27822525" y="1524000"/>
          <a:ext cx="209550" cy="104775"/>
        </a:xfrm>
        <a:prstGeom prst="rtTriangle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2"/>
  <sheetViews>
    <sheetView tabSelected="1" zoomScale="115" zoomScaleNormal="11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21" sqref="K21"/>
    </sheetView>
  </sheetViews>
  <sheetFormatPr defaultColWidth="9.00390625" defaultRowHeight="12.75"/>
  <cols>
    <col min="1" max="1" width="17.00390625" style="1" customWidth="1"/>
    <col min="2" max="2" width="2.875" style="2" customWidth="1"/>
    <col min="3" max="3" width="4.25390625" style="1" customWidth="1"/>
    <col min="4" max="4" width="3.625" style="1" customWidth="1"/>
    <col min="5" max="5" width="3.75390625" style="1" customWidth="1"/>
    <col min="6" max="6" width="6.125" style="1" customWidth="1"/>
    <col min="7" max="7" width="1.625" style="2" customWidth="1"/>
    <col min="8" max="8" width="5.25390625" style="1" customWidth="1"/>
    <col min="9" max="9" width="4.75390625" style="1" customWidth="1"/>
    <col min="10" max="10" width="4.25390625" style="3" customWidth="1"/>
    <col min="11" max="11" width="4.375" style="1" customWidth="1"/>
    <col min="12" max="12" width="5.00390625" style="3" customWidth="1"/>
    <col min="13" max="13" width="4.625" style="1" customWidth="1"/>
    <col min="14" max="14" width="4.625" style="3" customWidth="1"/>
    <col min="15" max="15" width="4.25390625" style="1" customWidth="1"/>
    <col min="16" max="16" width="4.75390625" style="3" customWidth="1"/>
    <col min="17" max="17" width="5.125" style="1" customWidth="1"/>
    <col min="18" max="18" width="4.875" style="3" customWidth="1"/>
    <col min="19" max="19" width="4.25390625" style="1" customWidth="1"/>
    <col min="20" max="20" width="4.625" style="3" customWidth="1"/>
    <col min="21" max="21" width="5.25390625" style="1" customWidth="1"/>
    <col min="22" max="22" width="4.25390625" style="3" customWidth="1"/>
    <col min="23" max="23" width="4.75390625" style="1" customWidth="1"/>
    <col min="24" max="24" width="4.375" style="3" customWidth="1"/>
    <col min="25" max="25" width="4.625" style="1" customWidth="1"/>
    <col min="26" max="26" width="4.625" style="3" customWidth="1"/>
    <col min="27" max="27" width="4.625" style="1" customWidth="1"/>
    <col min="28" max="28" width="4.25390625" style="3" customWidth="1"/>
    <col min="29" max="29" width="4.375" style="1" bestFit="1" customWidth="1"/>
    <col min="30" max="30" width="4.25390625" style="3" customWidth="1"/>
    <col min="31" max="31" width="4.875" style="2" customWidth="1"/>
    <col min="32" max="32" width="4.375" style="2" customWidth="1"/>
    <col min="33" max="33" width="9.125" style="2" customWidth="1"/>
    <col min="34" max="34" width="5.125" style="2" customWidth="1"/>
    <col min="35" max="35" width="4.375" style="2" customWidth="1"/>
    <col min="36" max="55" width="9.125" style="2" customWidth="1"/>
    <col min="56" max="57" width="9.125" style="4" customWidth="1"/>
    <col min="58" max="63" width="9.125" style="2" customWidth="1"/>
    <col min="64" max="64" width="4.875" style="2" customWidth="1"/>
    <col min="65" max="66" width="4.375" style="2" customWidth="1"/>
    <col min="67" max="67" width="4.875" style="2" customWidth="1"/>
    <col min="68" max="16384" width="9.125" style="2" customWidth="1"/>
  </cols>
  <sheetData>
    <row r="1" spans="1:67" ht="14.25" customHeight="1" thickBot="1">
      <c r="A1" s="125" t="s">
        <v>20</v>
      </c>
      <c r="B1" s="125"/>
      <c r="C1" s="126" t="s">
        <v>0</v>
      </c>
      <c r="D1" s="126"/>
      <c r="E1" s="127" t="s">
        <v>1</v>
      </c>
      <c r="F1" s="128" t="s">
        <v>2</v>
      </c>
      <c r="G1" s="128"/>
      <c r="H1" s="128"/>
      <c r="I1" s="129" t="s">
        <v>3</v>
      </c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L1" s="2">
        <v>5</v>
      </c>
      <c r="AM1" s="2">
        <v>6</v>
      </c>
      <c r="AN1" s="2">
        <v>7</v>
      </c>
      <c r="AO1" s="2">
        <v>8</v>
      </c>
      <c r="AP1" s="2">
        <v>9</v>
      </c>
      <c r="AQ1" s="2">
        <v>10</v>
      </c>
      <c r="AR1" s="2">
        <v>11</v>
      </c>
      <c r="AS1" s="2">
        <v>12</v>
      </c>
      <c r="AT1" s="2">
        <v>13</v>
      </c>
      <c r="AU1" s="2">
        <v>14</v>
      </c>
      <c r="AV1" s="2">
        <v>15</v>
      </c>
      <c r="AW1" s="4">
        <v>16</v>
      </c>
      <c r="AX1" s="2">
        <v>17</v>
      </c>
      <c r="AY1" s="2">
        <v>18</v>
      </c>
      <c r="AZ1" s="2">
        <v>19</v>
      </c>
      <c r="BA1" s="2">
        <v>20</v>
      </c>
      <c r="BB1" s="2">
        <v>21</v>
      </c>
      <c r="BC1" s="2">
        <v>22</v>
      </c>
      <c r="BD1" s="4">
        <v>23</v>
      </c>
      <c r="BE1" s="4">
        <v>24</v>
      </c>
      <c r="BF1" s="2">
        <v>25</v>
      </c>
      <c r="BH1" s="2">
        <v>26</v>
      </c>
      <c r="BI1" s="2">
        <v>27</v>
      </c>
      <c r="BJ1" s="2">
        <v>28</v>
      </c>
      <c r="BK1" s="2">
        <v>29</v>
      </c>
      <c r="BL1" s="5"/>
      <c r="BM1" s="6"/>
      <c r="BN1" s="6"/>
      <c r="BO1" s="6"/>
    </row>
    <row r="2" spans="1:67" ht="93" customHeight="1" thickBot="1">
      <c r="A2" s="125"/>
      <c r="B2" s="125"/>
      <c r="C2" s="7" t="s">
        <v>4</v>
      </c>
      <c r="D2" s="8" t="s">
        <v>5</v>
      </c>
      <c r="E2" s="127"/>
      <c r="F2" s="128"/>
      <c r="G2" s="128"/>
      <c r="H2" s="128"/>
      <c r="I2" s="9" t="s">
        <v>12</v>
      </c>
      <c r="J2" s="10" t="s">
        <v>6</v>
      </c>
      <c r="K2" s="9" t="s">
        <v>13</v>
      </c>
      <c r="L2" s="10" t="s">
        <v>6</v>
      </c>
      <c r="M2" s="9" t="s">
        <v>14</v>
      </c>
      <c r="N2" s="10" t="s">
        <v>6</v>
      </c>
      <c r="O2" s="11" t="s">
        <v>15</v>
      </c>
      <c r="P2" s="12" t="s">
        <v>6</v>
      </c>
      <c r="Q2" s="9" t="s">
        <v>16</v>
      </c>
      <c r="R2" s="10" t="s">
        <v>6</v>
      </c>
      <c r="S2" s="9" t="s">
        <v>17</v>
      </c>
      <c r="T2" s="10" t="s">
        <v>6</v>
      </c>
      <c r="U2" s="9" t="s">
        <v>18</v>
      </c>
      <c r="V2" s="10" t="s">
        <v>6</v>
      </c>
      <c r="W2" s="11" t="s">
        <v>23</v>
      </c>
      <c r="X2" s="12" t="s">
        <v>6</v>
      </c>
      <c r="Y2" s="11" t="s">
        <v>19</v>
      </c>
      <c r="Z2" s="12" t="s">
        <v>6</v>
      </c>
      <c r="AA2" s="11" t="s">
        <v>25</v>
      </c>
      <c r="AB2" s="12" t="s">
        <v>6</v>
      </c>
      <c r="AC2" s="11" t="s">
        <v>26</v>
      </c>
      <c r="AD2" s="12" t="s">
        <v>6</v>
      </c>
      <c r="AE2" s="9" t="s">
        <v>35</v>
      </c>
      <c r="AF2" s="10" t="s">
        <v>6</v>
      </c>
      <c r="AG2" s="13"/>
      <c r="AH2" s="14"/>
      <c r="AI2" s="14"/>
      <c r="AJ2" s="14"/>
      <c r="AK2" s="14"/>
      <c r="AL2" s="14"/>
      <c r="AM2" s="14" t="s">
        <v>8</v>
      </c>
      <c r="AN2" s="14" t="s">
        <v>7</v>
      </c>
      <c r="AO2" s="14" t="s">
        <v>8</v>
      </c>
      <c r="AP2" s="14" t="s">
        <v>7</v>
      </c>
      <c r="AQ2" s="14" t="s">
        <v>8</v>
      </c>
      <c r="AR2" s="14" t="s">
        <v>7</v>
      </c>
      <c r="AS2" s="14" t="s">
        <v>8</v>
      </c>
      <c r="AT2" s="14" t="s">
        <v>7</v>
      </c>
      <c r="AU2" s="14" t="s">
        <v>8</v>
      </c>
      <c r="AV2" s="14" t="s">
        <v>7</v>
      </c>
      <c r="AW2" s="14" t="s">
        <v>8</v>
      </c>
      <c r="AX2" s="14" t="s">
        <v>7</v>
      </c>
      <c r="AY2" s="14" t="s">
        <v>8</v>
      </c>
      <c r="AZ2" s="15"/>
      <c r="BA2" s="15"/>
      <c r="BB2" s="15"/>
      <c r="BC2" s="15"/>
      <c r="BD2" s="16" t="s">
        <v>7</v>
      </c>
      <c r="BE2" s="16" t="s">
        <v>8</v>
      </c>
      <c r="BF2" s="13" t="s">
        <v>7</v>
      </c>
      <c r="BG2" s="13"/>
      <c r="BH2" s="13" t="s">
        <v>8</v>
      </c>
      <c r="BI2" s="13" t="s">
        <v>7</v>
      </c>
      <c r="BJ2" s="13" t="s">
        <v>8</v>
      </c>
      <c r="BK2" s="13" t="s">
        <v>7</v>
      </c>
      <c r="BL2" s="17"/>
      <c r="BM2" s="18"/>
      <c r="BN2" s="19"/>
      <c r="BO2" s="18"/>
    </row>
    <row r="3" spans="1:67" ht="15.75" customHeight="1" thickBot="1">
      <c r="A3" s="124" t="s">
        <v>21</v>
      </c>
      <c r="B3" s="20" t="s">
        <v>9</v>
      </c>
      <c r="C3" s="21">
        <v>2</v>
      </c>
      <c r="D3" s="22">
        <v>6</v>
      </c>
      <c r="E3" s="23">
        <v>0</v>
      </c>
      <c r="F3" s="21">
        <v>3123</v>
      </c>
      <c r="G3" s="25" t="s">
        <v>10</v>
      </c>
      <c r="H3" s="22">
        <v>3125</v>
      </c>
      <c r="I3" s="93">
        <v>508</v>
      </c>
      <c r="J3" s="87">
        <v>512</v>
      </c>
      <c r="K3" s="94">
        <v>560</v>
      </c>
      <c r="L3" s="87">
        <v>488</v>
      </c>
      <c r="M3" s="93">
        <v>536</v>
      </c>
      <c r="N3" s="87">
        <v>540</v>
      </c>
      <c r="O3" s="90"/>
      <c r="P3" s="87"/>
      <c r="Q3" s="93">
        <v>525</v>
      </c>
      <c r="R3" s="87">
        <v>509</v>
      </c>
      <c r="S3" s="90">
        <v>460</v>
      </c>
      <c r="T3" s="87">
        <v>567</v>
      </c>
      <c r="U3" s="93">
        <v>534</v>
      </c>
      <c r="V3" s="87">
        <v>509</v>
      </c>
      <c r="W3" s="90"/>
      <c r="X3" s="87"/>
      <c r="Y3" s="90"/>
      <c r="Z3" s="87"/>
      <c r="AA3" s="90"/>
      <c r="AB3" s="87"/>
      <c r="AC3" s="90"/>
      <c r="AD3" s="104"/>
      <c r="AE3" s="107"/>
      <c r="AF3" s="108"/>
      <c r="BK3" s="29"/>
      <c r="BL3" s="30"/>
      <c r="BM3" s="31"/>
      <c r="BN3" s="32"/>
      <c r="BO3" s="31"/>
    </row>
    <row r="4" spans="1:67" s="1" customFormat="1" ht="15.75" customHeight="1" thickBot="1">
      <c r="A4" s="124"/>
      <c r="B4" s="33" t="s">
        <v>11</v>
      </c>
      <c r="C4" s="34">
        <v>6</v>
      </c>
      <c r="D4" s="35">
        <v>2</v>
      </c>
      <c r="E4" s="103">
        <v>2</v>
      </c>
      <c r="F4" s="37">
        <v>3303</v>
      </c>
      <c r="G4" s="38" t="s">
        <v>10</v>
      </c>
      <c r="H4" s="39">
        <v>3176</v>
      </c>
      <c r="I4" s="96">
        <v>573</v>
      </c>
      <c r="J4" s="92">
        <v>512</v>
      </c>
      <c r="K4" s="96">
        <v>562</v>
      </c>
      <c r="L4" s="92">
        <v>470</v>
      </c>
      <c r="M4" s="96">
        <v>556</v>
      </c>
      <c r="N4" s="92">
        <v>539</v>
      </c>
      <c r="O4" s="95">
        <v>532</v>
      </c>
      <c r="P4" s="92">
        <v>547</v>
      </c>
      <c r="Q4" s="96">
        <v>557</v>
      </c>
      <c r="R4" s="92">
        <v>537</v>
      </c>
      <c r="S4" s="91"/>
      <c r="T4" s="92"/>
      <c r="U4" s="95">
        <v>523</v>
      </c>
      <c r="V4" s="92">
        <v>571</v>
      </c>
      <c r="W4" s="91"/>
      <c r="X4" s="92"/>
      <c r="Y4" s="91"/>
      <c r="Z4" s="92"/>
      <c r="AA4" s="91"/>
      <c r="AB4" s="92"/>
      <c r="AC4" s="91"/>
      <c r="AD4" s="105"/>
      <c r="AE4" s="109"/>
      <c r="AF4" s="110"/>
      <c r="BL4" s="42"/>
      <c r="BM4" s="43"/>
      <c r="BN4" s="44"/>
      <c r="BO4" s="43"/>
    </row>
    <row r="5" spans="1:69" ht="15.75" customHeight="1" thickBot="1">
      <c r="A5" s="124" t="s">
        <v>22</v>
      </c>
      <c r="B5" s="20" t="s">
        <v>9</v>
      </c>
      <c r="C5" s="21">
        <v>4</v>
      </c>
      <c r="D5" s="22">
        <v>4</v>
      </c>
      <c r="E5" s="89">
        <v>1</v>
      </c>
      <c r="F5" s="24">
        <v>3301</v>
      </c>
      <c r="G5" s="25" t="s">
        <v>10</v>
      </c>
      <c r="H5" s="26">
        <v>3317</v>
      </c>
      <c r="I5" s="94">
        <v>567</v>
      </c>
      <c r="J5" s="87">
        <v>525</v>
      </c>
      <c r="K5" s="94">
        <v>553</v>
      </c>
      <c r="L5" s="87">
        <v>600</v>
      </c>
      <c r="M5" s="93">
        <v>529</v>
      </c>
      <c r="N5" s="87">
        <v>506</v>
      </c>
      <c r="O5" s="93">
        <v>518</v>
      </c>
      <c r="P5" s="87">
        <v>637</v>
      </c>
      <c r="Q5" s="94">
        <v>560</v>
      </c>
      <c r="R5" s="87">
        <v>540</v>
      </c>
      <c r="S5" s="90"/>
      <c r="T5" s="87"/>
      <c r="U5" s="94">
        <v>574</v>
      </c>
      <c r="V5" s="87">
        <v>509</v>
      </c>
      <c r="W5" s="90"/>
      <c r="X5" s="87"/>
      <c r="Y5" s="90"/>
      <c r="Z5" s="87"/>
      <c r="AA5" s="90"/>
      <c r="AB5" s="87"/>
      <c r="AC5" s="90"/>
      <c r="AD5" s="104"/>
      <c r="AE5" s="107"/>
      <c r="AF5" s="108"/>
      <c r="BK5" s="29"/>
      <c r="BL5" s="45"/>
      <c r="BM5" s="46"/>
      <c r="BN5" s="47"/>
      <c r="BO5" s="46"/>
      <c r="BQ5" s="48"/>
    </row>
    <row r="6" spans="1:67" s="1" customFormat="1" ht="15.75" customHeight="1" thickBot="1">
      <c r="A6" s="124"/>
      <c r="B6" s="33" t="s">
        <v>11</v>
      </c>
      <c r="C6" s="34">
        <v>0</v>
      </c>
      <c r="D6" s="35">
        <v>8</v>
      </c>
      <c r="E6" s="36">
        <v>0</v>
      </c>
      <c r="F6" s="37">
        <v>3222</v>
      </c>
      <c r="G6" s="38" t="s">
        <v>10</v>
      </c>
      <c r="H6" s="39">
        <v>3424</v>
      </c>
      <c r="I6" s="96">
        <v>554</v>
      </c>
      <c r="J6" s="92">
        <v>571</v>
      </c>
      <c r="K6" s="95">
        <v>544</v>
      </c>
      <c r="L6" s="92">
        <v>561</v>
      </c>
      <c r="M6" s="95">
        <v>516</v>
      </c>
      <c r="N6" s="92">
        <v>606</v>
      </c>
      <c r="O6" s="95">
        <v>525</v>
      </c>
      <c r="P6" s="92">
        <v>575</v>
      </c>
      <c r="Q6" s="91"/>
      <c r="R6" s="92"/>
      <c r="S6" s="91"/>
      <c r="T6" s="92"/>
      <c r="U6" s="95">
        <v>521</v>
      </c>
      <c r="V6" s="92">
        <v>536</v>
      </c>
      <c r="W6" s="96">
        <v>562</v>
      </c>
      <c r="X6" s="92">
        <v>575</v>
      </c>
      <c r="Y6" s="91"/>
      <c r="Z6" s="92"/>
      <c r="AA6" s="91"/>
      <c r="AB6" s="92"/>
      <c r="AC6" s="91"/>
      <c r="AD6" s="105"/>
      <c r="AE6" s="109"/>
      <c r="AF6" s="110"/>
      <c r="BL6" s="42"/>
      <c r="BM6" s="49"/>
      <c r="BN6" s="44"/>
      <c r="BO6" s="50"/>
    </row>
    <row r="7" spans="1:67" s="1" customFormat="1" ht="15.75" customHeight="1" thickBot="1">
      <c r="A7" s="124" t="s">
        <v>24</v>
      </c>
      <c r="B7" s="20" t="s">
        <v>9</v>
      </c>
      <c r="C7" s="21">
        <v>1</v>
      </c>
      <c r="D7" s="22">
        <v>7</v>
      </c>
      <c r="E7" s="89">
        <v>0</v>
      </c>
      <c r="F7" s="24">
        <v>3142</v>
      </c>
      <c r="G7" s="25" t="s">
        <v>10</v>
      </c>
      <c r="H7" s="26">
        <v>3328</v>
      </c>
      <c r="I7" s="93">
        <v>529</v>
      </c>
      <c r="J7" s="87">
        <v>558</v>
      </c>
      <c r="K7" s="93">
        <v>546</v>
      </c>
      <c r="L7" s="87">
        <v>591</v>
      </c>
      <c r="M7" s="90"/>
      <c r="N7" s="87"/>
      <c r="O7" s="90">
        <v>491</v>
      </c>
      <c r="P7" s="87">
        <v>571</v>
      </c>
      <c r="Q7" s="93">
        <v>520</v>
      </c>
      <c r="R7" s="87">
        <v>567</v>
      </c>
      <c r="S7" s="90"/>
      <c r="T7" s="87"/>
      <c r="U7" s="93">
        <v>513</v>
      </c>
      <c r="V7" s="87">
        <v>534</v>
      </c>
      <c r="W7" s="90"/>
      <c r="X7" s="87"/>
      <c r="Y7" s="90"/>
      <c r="Z7" s="87"/>
      <c r="AA7" s="90"/>
      <c r="AB7" s="87"/>
      <c r="AC7" s="90"/>
      <c r="AD7" s="104"/>
      <c r="AE7" s="116">
        <v>543</v>
      </c>
      <c r="AF7" s="112">
        <v>507</v>
      </c>
      <c r="BL7" s="51"/>
      <c r="BM7" s="52"/>
      <c r="BN7" s="53"/>
      <c r="BO7" s="52"/>
    </row>
    <row r="8" spans="1:68" s="1" customFormat="1" ht="15.75" customHeight="1" thickBot="1">
      <c r="A8" s="124"/>
      <c r="B8" s="33" t="s">
        <v>11</v>
      </c>
      <c r="C8" s="34">
        <v>3</v>
      </c>
      <c r="D8" s="35">
        <v>5</v>
      </c>
      <c r="E8" s="88">
        <v>0</v>
      </c>
      <c r="F8" s="37">
        <v>3170</v>
      </c>
      <c r="G8" s="38" t="s">
        <v>10</v>
      </c>
      <c r="H8" s="39">
        <v>3225</v>
      </c>
      <c r="I8" s="96">
        <v>574</v>
      </c>
      <c r="J8" s="92">
        <v>533</v>
      </c>
      <c r="K8" s="91"/>
      <c r="L8" s="92"/>
      <c r="M8" s="91"/>
      <c r="N8" s="92"/>
      <c r="O8" s="95">
        <v>538</v>
      </c>
      <c r="P8" s="92">
        <v>503</v>
      </c>
      <c r="Q8" s="91"/>
      <c r="R8" s="92"/>
      <c r="S8" s="91"/>
      <c r="T8" s="92"/>
      <c r="U8" s="91"/>
      <c r="V8" s="92"/>
      <c r="W8" s="95">
        <v>507</v>
      </c>
      <c r="X8" s="92">
        <v>545</v>
      </c>
      <c r="Y8" s="95">
        <v>505</v>
      </c>
      <c r="Z8" s="92">
        <v>596</v>
      </c>
      <c r="AA8" s="96">
        <v>559</v>
      </c>
      <c r="AB8" s="92">
        <v>507</v>
      </c>
      <c r="AC8" s="91">
        <v>487</v>
      </c>
      <c r="AD8" s="105">
        <v>541</v>
      </c>
      <c r="AE8" s="109"/>
      <c r="AF8" s="110"/>
      <c r="BL8" s="54"/>
      <c r="BM8" s="43"/>
      <c r="BN8" s="44"/>
      <c r="BO8" s="43"/>
      <c r="BP8" s="55"/>
    </row>
    <row r="9" spans="1:67" ht="15.75" customHeight="1" thickBot="1">
      <c r="A9" s="124" t="s">
        <v>28</v>
      </c>
      <c r="B9" s="20" t="s">
        <v>9</v>
      </c>
      <c r="C9" s="21">
        <v>2</v>
      </c>
      <c r="D9" s="22">
        <v>6</v>
      </c>
      <c r="E9" s="89">
        <v>0</v>
      </c>
      <c r="F9" s="24">
        <v>3130</v>
      </c>
      <c r="G9" s="25" t="s">
        <v>10</v>
      </c>
      <c r="H9" s="26">
        <v>3241</v>
      </c>
      <c r="I9" s="93">
        <v>539</v>
      </c>
      <c r="J9" s="87">
        <v>546</v>
      </c>
      <c r="K9" s="93">
        <v>538</v>
      </c>
      <c r="L9" s="87">
        <v>555</v>
      </c>
      <c r="M9" s="93">
        <v>528</v>
      </c>
      <c r="N9" s="87">
        <v>527</v>
      </c>
      <c r="O9" s="93">
        <v>525</v>
      </c>
      <c r="P9" s="87">
        <v>500</v>
      </c>
      <c r="Q9" s="90">
        <v>485</v>
      </c>
      <c r="R9" s="87">
        <v>529</v>
      </c>
      <c r="S9" s="90"/>
      <c r="T9" s="87"/>
      <c r="U9" s="93">
        <v>515</v>
      </c>
      <c r="V9" s="87">
        <v>584</v>
      </c>
      <c r="W9" s="90"/>
      <c r="X9" s="87"/>
      <c r="Y9" s="90"/>
      <c r="Z9" s="87"/>
      <c r="AA9" s="90"/>
      <c r="AB9" s="87"/>
      <c r="AC9" s="90"/>
      <c r="AD9" s="104"/>
      <c r="AE9" s="107"/>
      <c r="AF9" s="108"/>
      <c r="BK9" s="29"/>
      <c r="BL9" s="56"/>
      <c r="BM9" s="46"/>
      <c r="BN9" s="47"/>
      <c r="BO9" s="46"/>
    </row>
    <row r="10" spans="1:67" s="1" customFormat="1" ht="15.75" customHeight="1" thickBot="1">
      <c r="A10" s="124"/>
      <c r="B10" s="33" t="s">
        <v>11</v>
      </c>
      <c r="C10" s="34">
        <v>2</v>
      </c>
      <c r="D10" s="35">
        <v>6</v>
      </c>
      <c r="E10" s="88">
        <v>0</v>
      </c>
      <c r="F10" s="37">
        <v>3201</v>
      </c>
      <c r="G10" s="38" t="s">
        <v>10</v>
      </c>
      <c r="H10" s="39">
        <v>3244</v>
      </c>
      <c r="I10" s="95">
        <v>511</v>
      </c>
      <c r="J10" s="92">
        <v>523</v>
      </c>
      <c r="K10" s="95">
        <v>535</v>
      </c>
      <c r="L10" s="92">
        <v>519</v>
      </c>
      <c r="M10" s="95">
        <v>539</v>
      </c>
      <c r="N10" s="92">
        <v>495</v>
      </c>
      <c r="O10" s="96">
        <v>562</v>
      </c>
      <c r="P10" s="92">
        <v>560</v>
      </c>
      <c r="Q10" s="95">
        <v>516</v>
      </c>
      <c r="R10" s="92">
        <v>592</v>
      </c>
      <c r="S10" s="91"/>
      <c r="T10" s="92"/>
      <c r="U10" s="95">
        <v>538</v>
      </c>
      <c r="V10" s="92">
        <v>555</v>
      </c>
      <c r="W10" s="91"/>
      <c r="X10" s="92"/>
      <c r="Y10" s="91"/>
      <c r="Z10" s="92"/>
      <c r="AA10" s="91"/>
      <c r="AB10" s="92"/>
      <c r="AC10" s="91"/>
      <c r="AD10" s="105"/>
      <c r="AE10" s="109"/>
      <c r="AF10" s="110"/>
      <c r="AG10" s="57"/>
      <c r="AH10" s="57"/>
      <c r="AI10" s="57"/>
      <c r="AJ10" s="57"/>
      <c r="AK10" s="57"/>
      <c r="AL10" s="57"/>
      <c r="AM10" s="57"/>
      <c r="AN10" s="57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4"/>
      <c r="BM10" s="43"/>
      <c r="BN10" s="44"/>
      <c r="BO10" s="43"/>
    </row>
    <row r="11" spans="1:67" ht="15.75" customHeight="1" thickBot="1">
      <c r="A11" s="124" t="s">
        <v>27</v>
      </c>
      <c r="B11" s="20" t="s">
        <v>9</v>
      </c>
      <c r="C11" s="21">
        <v>8</v>
      </c>
      <c r="D11" s="22">
        <v>0</v>
      </c>
      <c r="E11" s="99">
        <v>2</v>
      </c>
      <c r="F11" s="24">
        <v>3324</v>
      </c>
      <c r="G11" s="25" t="s">
        <v>10</v>
      </c>
      <c r="H11" s="26">
        <v>3120</v>
      </c>
      <c r="I11" s="90"/>
      <c r="J11" s="87"/>
      <c r="K11" s="93">
        <v>519</v>
      </c>
      <c r="L11" s="87">
        <v>517</v>
      </c>
      <c r="M11" s="94">
        <v>566</v>
      </c>
      <c r="N11" s="87">
        <v>501</v>
      </c>
      <c r="O11" s="94">
        <v>579</v>
      </c>
      <c r="P11" s="87">
        <v>533</v>
      </c>
      <c r="Q11" s="94">
        <v>564</v>
      </c>
      <c r="R11" s="87">
        <v>517</v>
      </c>
      <c r="S11" s="90"/>
      <c r="T11" s="87"/>
      <c r="U11" s="93">
        <v>543</v>
      </c>
      <c r="V11" s="87">
        <v>550</v>
      </c>
      <c r="W11" s="90"/>
      <c r="X11" s="87"/>
      <c r="Y11" s="90"/>
      <c r="Z11" s="87"/>
      <c r="AA11" s="90"/>
      <c r="AB11" s="87"/>
      <c r="AC11" s="90"/>
      <c r="AD11" s="104"/>
      <c r="AE11" s="117">
        <v>553</v>
      </c>
      <c r="AF11" s="108">
        <v>502</v>
      </c>
      <c r="AG11" s="59"/>
      <c r="AH11" s="59"/>
      <c r="AI11" s="59"/>
      <c r="AJ11" s="59"/>
      <c r="AK11" s="59"/>
      <c r="AL11" s="59"/>
      <c r="AM11" s="59"/>
      <c r="AN11" s="59"/>
      <c r="BK11" s="29"/>
      <c r="BL11" s="56"/>
      <c r="BM11" s="46"/>
      <c r="BN11" s="47"/>
      <c r="BO11" s="46"/>
    </row>
    <row r="12" spans="1:67" s="1" customFormat="1" ht="15.75" customHeight="1" thickBot="1">
      <c r="A12" s="124"/>
      <c r="B12" s="33" t="s">
        <v>11</v>
      </c>
      <c r="C12" s="34">
        <v>2</v>
      </c>
      <c r="D12" s="35">
        <v>6</v>
      </c>
      <c r="E12" s="36">
        <v>0</v>
      </c>
      <c r="F12" s="37">
        <v>3137</v>
      </c>
      <c r="G12" s="38" t="s">
        <v>10</v>
      </c>
      <c r="H12" s="39">
        <v>3162</v>
      </c>
      <c r="I12" s="95">
        <v>515</v>
      </c>
      <c r="J12" s="92">
        <v>536</v>
      </c>
      <c r="K12" s="95">
        <v>510</v>
      </c>
      <c r="L12" s="92">
        <v>496</v>
      </c>
      <c r="M12" s="95">
        <v>543</v>
      </c>
      <c r="N12" s="92">
        <v>502</v>
      </c>
      <c r="O12" s="95">
        <v>518</v>
      </c>
      <c r="P12" s="92">
        <v>559</v>
      </c>
      <c r="Q12" s="91"/>
      <c r="R12" s="92"/>
      <c r="S12" s="91"/>
      <c r="T12" s="92"/>
      <c r="U12" s="97">
        <v>547</v>
      </c>
      <c r="V12" s="92">
        <v>547</v>
      </c>
      <c r="W12" s="95">
        <v>504</v>
      </c>
      <c r="X12" s="92">
        <v>522</v>
      </c>
      <c r="Y12" s="91"/>
      <c r="Z12" s="92"/>
      <c r="AA12" s="91"/>
      <c r="AB12" s="92"/>
      <c r="AC12" s="91"/>
      <c r="AD12" s="105"/>
      <c r="AE12" s="109"/>
      <c r="AF12" s="110"/>
      <c r="AG12" s="57"/>
      <c r="AH12" s="57"/>
      <c r="AI12" s="57"/>
      <c r="AJ12" s="57"/>
      <c r="AK12" s="57"/>
      <c r="AL12" s="57"/>
      <c r="AM12" s="57"/>
      <c r="AN12" s="57"/>
      <c r="BL12" s="60"/>
      <c r="BM12" s="52"/>
      <c r="BN12" s="61"/>
      <c r="BO12" s="52"/>
    </row>
    <row r="13" spans="1:67" ht="12.75" customHeight="1" hidden="1">
      <c r="A13" s="124"/>
      <c r="B13" s="20"/>
      <c r="C13" s="21"/>
      <c r="D13" s="22"/>
      <c r="E13" s="23"/>
      <c r="F13" s="24"/>
      <c r="G13" s="25"/>
      <c r="H13" s="26"/>
      <c r="I13" s="90"/>
      <c r="J13" s="87"/>
      <c r="K13" s="90"/>
      <c r="L13" s="87"/>
      <c r="M13" s="90"/>
      <c r="N13" s="87"/>
      <c r="O13" s="90"/>
      <c r="P13" s="87"/>
      <c r="Q13" s="90"/>
      <c r="R13" s="87"/>
      <c r="S13" s="90"/>
      <c r="T13" s="87"/>
      <c r="U13" s="90"/>
      <c r="V13" s="87"/>
      <c r="W13" s="90"/>
      <c r="X13" s="87"/>
      <c r="Y13" s="90"/>
      <c r="Z13" s="87"/>
      <c r="AA13" s="90"/>
      <c r="AB13" s="87"/>
      <c r="AC13" s="90"/>
      <c r="AD13" s="104"/>
      <c r="AE13" s="106"/>
      <c r="AF13" s="106"/>
      <c r="AG13" s="59"/>
      <c r="AH13" s="59"/>
      <c r="AI13" s="59"/>
      <c r="AJ13" s="59"/>
      <c r="AK13" s="59"/>
      <c r="AL13" s="59"/>
      <c r="AM13" s="59"/>
      <c r="AN13" s="59"/>
      <c r="BK13" s="29"/>
      <c r="BL13" s="56"/>
      <c r="BM13" s="46"/>
      <c r="BN13" s="47"/>
      <c r="BO13" s="46"/>
    </row>
    <row r="14" spans="1:67" ht="12.75" customHeight="1" hidden="1">
      <c r="A14" s="124"/>
      <c r="B14" s="33"/>
      <c r="C14" s="34"/>
      <c r="D14" s="35"/>
      <c r="E14" s="36"/>
      <c r="F14" s="37"/>
      <c r="G14" s="38"/>
      <c r="H14" s="39"/>
      <c r="I14" s="91"/>
      <c r="J14" s="92"/>
      <c r="K14" s="91"/>
      <c r="L14" s="92"/>
      <c r="M14" s="91"/>
      <c r="N14" s="92"/>
      <c r="O14" s="91"/>
      <c r="P14" s="92"/>
      <c r="Q14" s="91"/>
      <c r="R14" s="92"/>
      <c r="S14" s="91"/>
      <c r="T14" s="92"/>
      <c r="U14" s="91"/>
      <c r="V14" s="92"/>
      <c r="W14" s="91"/>
      <c r="X14" s="92"/>
      <c r="Y14" s="91"/>
      <c r="Z14" s="92"/>
      <c r="AA14" s="91"/>
      <c r="AB14" s="92"/>
      <c r="AC14" s="91"/>
      <c r="AD14" s="105"/>
      <c r="AE14" s="113"/>
      <c r="AF14" s="113"/>
      <c r="AG14" s="59"/>
      <c r="AH14" s="59"/>
      <c r="AI14" s="59"/>
      <c r="AJ14" s="59"/>
      <c r="AK14" s="59"/>
      <c r="AL14" s="59"/>
      <c r="AM14" s="59"/>
      <c r="AN14" s="59"/>
      <c r="BK14" s="29"/>
      <c r="BL14" s="56"/>
      <c r="BM14" s="46"/>
      <c r="BN14" s="47"/>
      <c r="BO14" s="46"/>
    </row>
    <row r="15" spans="1:67" s="1" customFormat="1" ht="15.75" customHeight="1" thickBot="1">
      <c r="A15" s="124" t="s">
        <v>29</v>
      </c>
      <c r="B15" s="20" t="s">
        <v>9</v>
      </c>
      <c r="C15" s="21">
        <v>7</v>
      </c>
      <c r="D15" s="22">
        <v>1</v>
      </c>
      <c r="E15" s="99">
        <v>2</v>
      </c>
      <c r="F15" s="24">
        <v>3342</v>
      </c>
      <c r="G15" s="25" t="s">
        <v>10</v>
      </c>
      <c r="H15" s="26">
        <v>3123</v>
      </c>
      <c r="I15" s="98">
        <v>605</v>
      </c>
      <c r="J15" s="87">
        <v>487</v>
      </c>
      <c r="K15" s="94">
        <v>552</v>
      </c>
      <c r="L15" s="87">
        <v>535</v>
      </c>
      <c r="M15" s="93">
        <v>545</v>
      </c>
      <c r="N15" s="87">
        <v>529</v>
      </c>
      <c r="O15" s="94">
        <v>552</v>
      </c>
      <c r="P15" s="87">
        <v>517</v>
      </c>
      <c r="Q15" s="93">
        <v>535</v>
      </c>
      <c r="R15" s="87">
        <v>547</v>
      </c>
      <c r="S15" s="90"/>
      <c r="T15" s="87"/>
      <c r="U15" s="94">
        <v>553</v>
      </c>
      <c r="V15" s="87">
        <v>508</v>
      </c>
      <c r="W15" s="90"/>
      <c r="X15" s="87"/>
      <c r="Y15" s="90"/>
      <c r="Z15" s="87"/>
      <c r="AA15" s="90"/>
      <c r="AB15" s="87"/>
      <c r="AC15" s="90"/>
      <c r="AD15" s="104"/>
      <c r="AE15" s="111"/>
      <c r="AF15" s="112"/>
      <c r="AG15" s="57"/>
      <c r="AH15" s="57"/>
      <c r="AI15" s="57"/>
      <c r="AJ15" s="57"/>
      <c r="AK15" s="57"/>
      <c r="AL15" s="57"/>
      <c r="AM15" s="57"/>
      <c r="AN15" s="57"/>
      <c r="BL15" s="62"/>
      <c r="BM15" s="63"/>
      <c r="BN15" s="64"/>
      <c r="BO15" s="63"/>
    </row>
    <row r="16" spans="1:67" ht="15.75" customHeight="1" thickBot="1">
      <c r="A16" s="124"/>
      <c r="B16" s="33" t="s">
        <v>11</v>
      </c>
      <c r="C16" s="34">
        <v>1</v>
      </c>
      <c r="D16" s="35">
        <v>7</v>
      </c>
      <c r="E16" s="36">
        <v>0</v>
      </c>
      <c r="F16" s="37">
        <v>3141</v>
      </c>
      <c r="G16" s="38" t="s">
        <v>10</v>
      </c>
      <c r="H16" s="39">
        <v>3270</v>
      </c>
      <c r="I16" s="95">
        <v>543</v>
      </c>
      <c r="J16" s="92">
        <v>560</v>
      </c>
      <c r="K16" s="91">
        <v>491</v>
      </c>
      <c r="L16" s="92">
        <v>552</v>
      </c>
      <c r="M16" s="96">
        <v>558</v>
      </c>
      <c r="N16" s="92">
        <v>540</v>
      </c>
      <c r="O16" s="96">
        <v>560</v>
      </c>
      <c r="P16" s="92">
        <v>562</v>
      </c>
      <c r="Q16" s="91">
        <v>495</v>
      </c>
      <c r="R16" s="92">
        <v>547</v>
      </c>
      <c r="S16" s="91"/>
      <c r="T16" s="92"/>
      <c r="U16" s="91">
        <v>494</v>
      </c>
      <c r="V16" s="92">
        <v>509</v>
      </c>
      <c r="W16" s="91"/>
      <c r="X16" s="92"/>
      <c r="Y16" s="91"/>
      <c r="Z16" s="92"/>
      <c r="AA16" s="91"/>
      <c r="AB16" s="92"/>
      <c r="AC16" s="91"/>
      <c r="AD16" s="105"/>
      <c r="AE16" s="114"/>
      <c r="AF16" s="115"/>
      <c r="AG16" s="59"/>
      <c r="AH16" s="59"/>
      <c r="AI16" s="59"/>
      <c r="AJ16" s="59"/>
      <c r="AK16" s="59"/>
      <c r="AL16" s="59"/>
      <c r="AM16" s="59"/>
      <c r="AN16" s="59"/>
      <c r="BK16" s="29"/>
      <c r="BL16" s="65"/>
      <c r="BM16" s="66"/>
      <c r="BN16" s="67"/>
      <c r="BO16" s="66"/>
    </row>
    <row r="17" spans="1:67" ht="15.75" customHeight="1" thickBot="1">
      <c r="A17" s="124" t="s">
        <v>30</v>
      </c>
      <c r="B17" s="20" t="s">
        <v>9</v>
      </c>
      <c r="C17" s="21">
        <v>7</v>
      </c>
      <c r="D17" s="22">
        <v>1</v>
      </c>
      <c r="E17" s="101">
        <v>2</v>
      </c>
      <c r="F17" s="24">
        <v>3245</v>
      </c>
      <c r="G17" s="25" t="s">
        <v>10</v>
      </c>
      <c r="H17" s="26">
        <v>3195</v>
      </c>
      <c r="I17" s="94">
        <v>562</v>
      </c>
      <c r="J17" s="87">
        <v>526</v>
      </c>
      <c r="K17" s="94">
        <v>553</v>
      </c>
      <c r="L17" s="87">
        <v>533</v>
      </c>
      <c r="M17" s="93">
        <v>537</v>
      </c>
      <c r="N17" s="87">
        <v>533</v>
      </c>
      <c r="O17" s="93">
        <v>548</v>
      </c>
      <c r="P17" s="87">
        <v>530</v>
      </c>
      <c r="Q17" s="90">
        <v>485</v>
      </c>
      <c r="R17" s="87">
        <v>556</v>
      </c>
      <c r="S17" s="90"/>
      <c r="T17" s="87"/>
      <c r="U17" s="94">
        <v>560</v>
      </c>
      <c r="V17" s="87">
        <v>517</v>
      </c>
      <c r="W17" s="90"/>
      <c r="X17" s="87"/>
      <c r="Y17" s="90"/>
      <c r="Z17" s="87"/>
      <c r="AA17" s="90"/>
      <c r="AB17" s="87"/>
      <c r="AC17" s="90"/>
      <c r="AD17" s="104"/>
      <c r="AE17" s="107"/>
      <c r="AF17" s="108"/>
      <c r="AG17" s="59"/>
      <c r="AH17" s="59"/>
      <c r="AI17" s="59"/>
      <c r="AJ17" s="59"/>
      <c r="AK17" s="59"/>
      <c r="AL17" s="59"/>
      <c r="AM17" s="59"/>
      <c r="AN17" s="59"/>
      <c r="BK17" s="29"/>
      <c r="BL17" s="56"/>
      <c r="BM17" s="46"/>
      <c r="BN17" s="32"/>
      <c r="BO17" s="46"/>
    </row>
    <row r="18" spans="1:67" ht="15.75" customHeight="1" thickBot="1">
      <c r="A18" s="124"/>
      <c r="B18" s="33" t="s">
        <v>11</v>
      </c>
      <c r="C18" s="34">
        <v>5</v>
      </c>
      <c r="D18" s="35">
        <v>3</v>
      </c>
      <c r="E18" s="100">
        <v>2</v>
      </c>
      <c r="F18" s="37">
        <v>3363</v>
      </c>
      <c r="G18" s="38" t="s">
        <v>10</v>
      </c>
      <c r="H18" s="39">
        <v>3272</v>
      </c>
      <c r="I18" s="96">
        <v>593</v>
      </c>
      <c r="J18" s="92">
        <v>585</v>
      </c>
      <c r="K18" s="96">
        <v>583</v>
      </c>
      <c r="L18" s="92">
        <v>524</v>
      </c>
      <c r="M18" s="96">
        <v>587</v>
      </c>
      <c r="N18" s="92">
        <v>519</v>
      </c>
      <c r="O18" s="95">
        <v>519</v>
      </c>
      <c r="P18" s="92">
        <v>526</v>
      </c>
      <c r="Q18" s="95">
        <v>527</v>
      </c>
      <c r="R18" s="92">
        <v>545</v>
      </c>
      <c r="S18" s="91"/>
      <c r="T18" s="92"/>
      <c r="U18" s="96">
        <v>554</v>
      </c>
      <c r="V18" s="92">
        <v>573</v>
      </c>
      <c r="W18" s="91"/>
      <c r="X18" s="92"/>
      <c r="Y18" s="91"/>
      <c r="Z18" s="92"/>
      <c r="AA18" s="91"/>
      <c r="AB18" s="92"/>
      <c r="AC18" s="91"/>
      <c r="AD18" s="105"/>
      <c r="AE18" s="114"/>
      <c r="AF18" s="115"/>
      <c r="AG18" s="59"/>
      <c r="AH18" s="59"/>
      <c r="AI18" s="59"/>
      <c r="AJ18" s="59"/>
      <c r="AK18" s="59"/>
      <c r="AL18" s="59"/>
      <c r="AM18" s="59"/>
      <c r="AN18" s="59"/>
      <c r="BK18" s="29"/>
      <c r="BL18" s="68"/>
      <c r="BM18" s="69"/>
      <c r="BN18" s="70"/>
      <c r="BO18" s="69"/>
    </row>
    <row r="19" spans="1:67" ht="15.75" customHeight="1" thickBot="1">
      <c r="A19" s="124" t="s">
        <v>31</v>
      </c>
      <c r="B19" s="20" t="s">
        <v>9</v>
      </c>
      <c r="C19" s="21">
        <v>7</v>
      </c>
      <c r="D19" s="22">
        <v>1</v>
      </c>
      <c r="E19" s="101">
        <v>2</v>
      </c>
      <c r="F19" s="24">
        <v>3290</v>
      </c>
      <c r="G19" s="25" t="s">
        <v>10</v>
      </c>
      <c r="H19" s="26">
        <v>3177</v>
      </c>
      <c r="I19" s="93">
        <v>536</v>
      </c>
      <c r="J19" s="87">
        <v>508</v>
      </c>
      <c r="K19" s="94">
        <v>556</v>
      </c>
      <c r="L19" s="87">
        <v>517</v>
      </c>
      <c r="M19" s="94">
        <v>579</v>
      </c>
      <c r="N19" s="87">
        <v>530</v>
      </c>
      <c r="O19" s="94">
        <v>566</v>
      </c>
      <c r="P19" s="87">
        <v>548</v>
      </c>
      <c r="Q19" s="90">
        <v>492</v>
      </c>
      <c r="R19" s="87">
        <v>584</v>
      </c>
      <c r="S19" s="90"/>
      <c r="T19" s="87"/>
      <c r="U19" s="94">
        <v>561</v>
      </c>
      <c r="V19" s="87">
        <v>490</v>
      </c>
      <c r="W19" s="90"/>
      <c r="X19" s="87"/>
      <c r="Y19" s="90"/>
      <c r="Z19" s="87"/>
      <c r="AA19" s="90"/>
      <c r="AB19" s="87"/>
      <c r="AC19" s="90"/>
      <c r="AD19" s="104"/>
      <c r="AE19" s="107"/>
      <c r="AF19" s="108"/>
      <c r="AG19" s="59"/>
      <c r="AH19" s="59"/>
      <c r="AI19" s="59"/>
      <c r="AJ19" s="59"/>
      <c r="AK19" s="59"/>
      <c r="AL19" s="59"/>
      <c r="AM19" s="59"/>
      <c r="AN19" s="59"/>
      <c r="BK19" s="29"/>
      <c r="BL19" s="71"/>
      <c r="BM19" s="46"/>
      <c r="BN19" s="47"/>
      <c r="BO19" s="31"/>
    </row>
    <row r="20" spans="1:67" ht="15.75" customHeight="1" thickBot="1">
      <c r="A20" s="124"/>
      <c r="B20" s="33" t="s">
        <v>11</v>
      </c>
      <c r="C20" s="34">
        <v>7</v>
      </c>
      <c r="D20" s="35">
        <v>1</v>
      </c>
      <c r="E20" s="101">
        <v>2</v>
      </c>
      <c r="F20" s="37">
        <v>2979</v>
      </c>
      <c r="G20" s="38" t="s">
        <v>10</v>
      </c>
      <c r="H20" s="39">
        <v>2924</v>
      </c>
      <c r="I20" s="91">
        <v>490</v>
      </c>
      <c r="J20" s="92">
        <v>487</v>
      </c>
      <c r="K20" s="96">
        <v>527</v>
      </c>
      <c r="L20" s="92">
        <v>463</v>
      </c>
      <c r="M20" s="91">
        <v>491</v>
      </c>
      <c r="N20" s="92">
        <v>485</v>
      </c>
      <c r="O20" s="91">
        <v>470</v>
      </c>
      <c r="P20" s="92">
        <v>468</v>
      </c>
      <c r="Q20" s="91">
        <v>488</v>
      </c>
      <c r="R20" s="92">
        <v>527</v>
      </c>
      <c r="S20" s="91"/>
      <c r="T20" s="92"/>
      <c r="U20" s="96">
        <v>513</v>
      </c>
      <c r="V20" s="92">
        <v>494</v>
      </c>
      <c r="W20" s="91"/>
      <c r="X20" s="92"/>
      <c r="Y20" s="91"/>
      <c r="Z20" s="92"/>
      <c r="AA20" s="91"/>
      <c r="AB20" s="92"/>
      <c r="AC20" s="91"/>
      <c r="AD20" s="105"/>
      <c r="AE20" s="114"/>
      <c r="AF20" s="115"/>
      <c r="AG20" s="59"/>
      <c r="AH20" s="59"/>
      <c r="AI20" s="59"/>
      <c r="AJ20" s="59"/>
      <c r="AK20" s="59"/>
      <c r="AL20" s="59"/>
      <c r="AM20" s="59"/>
      <c r="AN20" s="59"/>
      <c r="BK20" s="29"/>
      <c r="BL20" s="68"/>
      <c r="BM20" s="69"/>
      <c r="BN20" s="70"/>
      <c r="BO20" s="69"/>
    </row>
    <row r="21" spans="1:67" s="1" customFormat="1" ht="15.75" customHeight="1" thickBot="1">
      <c r="A21" s="124" t="s">
        <v>32</v>
      </c>
      <c r="B21" s="20" t="s">
        <v>9</v>
      </c>
      <c r="C21" s="21">
        <v>3</v>
      </c>
      <c r="D21" s="22">
        <v>5</v>
      </c>
      <c r="E21" s="89">
        <v>0</v>
      </c>
      <c r="F21" s="24">
        <v>3310</v>
      </c>
      <c r="G21" s="25" t="s">
        <v>10</v>
      </c>
      <c r="H21" s="26">
        <v>3312</v>
      </c>
      <c r="I21" s="93">
        <v>529</v>
      </c>
      <c r="J21" s="87">
        <v>517</v>
      </c>
      <c r="K21" s="93">
        <v>546</v>
      </c>
      <c r="L21" s="87">
        <v>555</v>
      </c>
      <c r="M21" s="94">
        <v>576</v>
      </c>
      <c r="N21" s="87">
        <v>531</v>
      </c>
      <c r="O21" s="94">
        <v>552</v>
      </c>
      <c r="P21" s="87">
        <v>608</v>
      </c>
      <c r="Q21" s="94">
        <v>555</v>
      </c>
      <c r="R21" s="87">
        <v>539</v>
      </c>
      <c r="S21" s="90"/>
      <c r="T21" s="87"/>
      <c r="U21" s="94">
        <v>552</v>
      </c>
      <c r="V21" s="87">
        <v>562</v>
      </c>
      <c r="W21" s="90"/>
      <c r="X21" s="87"/>
      <c r="Y21" s="90"/>
      <c r="Z21" s="87"/>
      <c r="AA21" s="90"/>
      <c r="AB21" s="87"/>
      <c r="AC21" s="90"/>
      <c r="AD21" s="104"/>
      <c r="AE21" s="111"/>
      <c r="AF21" s="112"/>
      <c r="AG21" s="57"/>
      <c r="AH21" s="57"/>
      <c r="AI21" s="57"/>
      <c r="AJ21" s="57"/>
      <c r="AK21" s="57"/>
      <c r="AL21" s="57"/>
      <c r="AM21" s="57"/>
      <c r="AN21" s="57"/>
      <c r="BL21" s="60"/>
      <c r="BM21" s="52"/>
      <c r="BN21" s="61"/>
      <c r="BO21" s="52"/>
    </row>
    <row r="22" spans="1:67" ht="15.75" customHeight="1" thickBot="1">
      <c r="A22" s="124"/>
      <c r="B22" s="33" t="s">
        <v>11</v>
      </c>
      <c r="C22" s="34">
        <v>2</v>
      </c>
      <c r="D22" s="35">
        <v>6</v>
      </c>
      <c r="E22" s="88">
        <v>0</v>
      </c>
      <c r="F22" s="37">
        <v>3250</v>
      </c>
      <c r="G22" s="38">
        <v>3287</v>
      </c>
      <c r="H22" s="39">
        <v>3287</v>
      </c>
      <c r="I22" s="96">
        <v>555</v>
      </c>
      <c r="J22" s="92">
        <v>514</v>
      </c>
      <c r="K22" s="95">
        <v>511</v>
      </c>
      <c r="L22" s="92">
        <v>568</v>
      </c>
      <c r="M22" s="96">
        <v>560</v>
      </c>
      <c r="N22" s="92">
        <v>562</v>
      </c>
      <c r="O22" s="96">
        <v>564</v>
      </c>
      <c r="P22" s="92">
        <v>568</v>
      </c>
      <c r="Q22" s="95">
        <v>515</v>
      </c>
      <c r="R22" s="92">
        <v>560</v>
      </c>
      <c r="S22" s="91"/>
      <c r="T22" s="92"/>
      <c r="U22" s="95">
        <v>545</v>
      </c>
      <c r="V22" s="92">
        <v>515</v>
      </c>
      <c r="W22" s="91"/>
      <c r="X22" s="92"/>
      <c r="Y22" s="91"/>
      <c r="Z22" s="92"/>
      <c r="AA22" s="91"/>
      <c r="AB22" s="92"/>
      <c r="AC22" s="91"/>
      <c r="AD22" s="105"/>
      <c r="AE22" s="114"/>
      <c r="AF22" s="115"/>
      <c r="AG22" s="59"/>
      <c r="AH22" s="59"/>
      <c r="AI22" s="59"/>
      <c r="AJ22" s="59"/>
      <c r="AK22" s="59"/>
      <c r="AL22" s="59"/>
      <c r="AM22" s="59"/>
      <c r="AN22" s="59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6"/>
      <c r="BE22" s="16"/>
      <c r="BF22" s="13"/>
      <c r="BG22" s="13"/>
      <c r="BH22" s="13"/>
      <c r="BI22" s="13"/>
      <c r="BJ22" s="13"/>
      <c r="BK22" s="72"/>
      <c r="BL22" s="68"/>
      <c r="BM22" s="69"/>
      <c r="BN22" s="70"/>
      <c r="BO22" s="69"/>
    </row>
    <row r="23" spans="1:67" ht="15.75" customHeight="1" thickBot="1">
      <c r="A23" s="124" t="s">
        <v>33</v>
      </c>
      <c r="B23" s="20" t="s">
        <v>9</v>
      </c>
      <c r="C23" s="21">
        <v>5</v>
      </c>
      <c r="D23" s="22">
        <v>3</v>
      </c>
      <c r="E23" s="101">
        <v>2</v>
      </c>
      <c r="F23" s="24">
        <v>3232</v>
      </c>
      <c r="G23" s="25" t="s">
        <v>10</v>
      </c>
      <c r="H23" s="26">
        <v>3169</v>
      </c>
      <c r="I23" s="93">
        <v>518</v>
      </c>
      <c r="J23" s="87">
        <v>567</v>
      </c>
      <c r="K23" s="94">
        <v>563</v>
      </c>
      <c r="L23" s="87">
        <v>536</v>
      </c>
      <c r="M23" s="94">
        <v>555</v>
      </c>
      <c r="N23" s="87">
        <v>550</v>
      </c>
      <c r="O23" s="94">
        <v>550</v>
      </c>
      <c r="P23" s="87">
        <v>480</v>
      </c>
      <c r="Q23" s="93">
        <v>518</v>
      </c>
      <c r="R23" s="87">
        <v>496</v>
      </c>
      <c r="S23" s="90"/>
      <c r="T23" s="87"/>
      <c r="U23" s="93">
        <v>528</v>
      </c>
      <c r="V23" s="87">
        <v>540</v>
      </c>
      <c r="W23" s="90"/>
      <c r="X23" s="87"/>
      <c r="Y23" s="90"/>
      <c r="Z23" s="87"/>
      <c r="AA23" s="90"/>
      <c r="AB23" s="87"/>
      <c r="AC23" s="90"/>
      <c r="AD23" s="104"/>
      <c r="AE23" s="107"/>
      <c r="AF23" s="108"/>
      <c r="AG23" s="59"/>
      <c r="AH23" s="59"/>
      <c r="AI23" s="59"/>
      <c r="AJ23" s="59"/>
      <c r="AK23" s="59"/>
      <c r="AL23" s="59"/>
      <c r="AM23" s="59"/>
      <c r="AN23" s="59"/>
      <c r="BK23" s="29"/>
      <c r="BL23" s="56"/>
      <c r="BM23" s="46"/>
      <c r="BN23" s="47"/>
      <c r="BO23" s="46"/>
    </row>
    <row r="24" spans="1:67" ht="15.75" customHeight="1" thickBot="1">
      <c r="A24" s="124"/>
      <c r="B24" s="33" t="s">
        <v>11</v>
      </c>
      <c r="C24" s="34">
        <v>1</v>
      </c>
      <c r="D24" s="35">
        <v>7</v>
      </c>
      <c r="E24" s="88">
        <v>0</v>
      </c>
      <c r="F24" s="34">
        <v>3257</v>
      </c>
      <c r="G24" s="38" t="s">
        <v>10</v>
      </c>
      <c r="H24" s="35">
        <v>3334</v>
      </c>
      <c r="I24" s="96">
        <v>554</v>
      </c>
      <c r="J24" s="92">
        <v>561</v>
      </c>
      <c r="K24" s="95">
        <v>538</v>
      </c>
      <c r="L24" s="92">
        <v>557</v>
      </c>
      <c r="M24" s="96">
        <v>566</v>
      </c>
      <c r="N24" s="92">
        <v>533</v>
      </c>
      <c r="O24" s="95">
        <v>515</v>
      </c>
      <c r="P24" s="92">
        <v>546</v>
      </c>
      <c r="Q24" s="91"/>
      <c r="R24" s="92"/>
      <c r="S24" s="91"/>
      <c r="T24" s="92"/>
      <c r="U24" s="95">
        <v>547</v>
      </c>
      <c r="V24" s="92">
        <v>556</v>
      </c>
      <c r="W24" s="95">
        <v>537</v>
      </c>
      <c r="X24" s="92">
        <v>581</v>
      </c>
      <c r="Y24" s="91"/>
      <c r="Z24" s="92"/>
      <c r="AA24" s="91"/>
      <c r="AB24" s="92"/>
      <c r="AC24" s="91"/>
      <c r="AD24" s="105"/>
      <c r="AE24" s="114"/>
      <c r="AF24" s="115"/>
      <c r="AG24" s="59"/>
      <c r="AH24" s="59"/>
      <c r="AI24" s="59"/>
      <c r="AJ24" s="59"/>
      <c r="AK24" s="59"/>
      <c r="AL24" s="59"/>
      <c r="AM24" s="59"/>
      <c r="AN24" s="59"/>
      <c r="BK24" s="29"/>
      <c r="BL24" s="56"/>
      <c r="BM24" s="46"/>
      <c r="BN24" s="47"/>
      <c r="BO24" s="46"/>
    </row>
    <row r="25" spans="1:67" ht="15.75" customHeight="1" thickBot="1">
      <c r="A25" s="124" t="s">
        <v>34</v>
      </c>
      <c r="B25" s="20" t="s">
        <v>9</v>
      </c>
      <c r="C25" s="21">
        <v>6</v>
      </c>
      <c r="D25" s="22">
        <v>2</v>
      </c>
      <c r="E25" s="99">
        <v>2</v>
      </c>
      <c r="F25" s="24">
        <v>3239</v>
      </c>
      <c r="G25" s="25" t="s">
        <v>10</v>
      </c>
      <c r="H25" s="26">
        <v>3070</v>
      </c>
      <c r="I25" s="94">
        <v>570</v>
      </c>
      <c r="J25" s="87">
        <v>499</v>
      </c>
      <c r="K25" s="94">
        <v>550</v>
      </c>
      <c r="L25" s="87">
        <v>458</v>
      </c>
      <c r="M25" s="93">
        <v>543</v>
      </c>
      <c r="N25" s="87">
        <v>562</v>
      </c>
      <c r="O25" s="93">
        <v>533</v>
      </c>
      <c r="P25" s="87">
        <v>504</v>
      </c>
      <c r="Q25" s="93">
        <v>528</v>
      </c>
      <c r="R25" s="87">
        <v>548</v>
      </c>
      <c r="S25" s="90"/>
      <c r="T25" s="87"/>
      <c r="U25" s="102">
        <v>515</v>
      </c>
      <c r="V25" s="87">
        <v>499</v>
      </c>
      <c r="W25" s="90"/>
      <c r="X25" s="87"/>
      <c r="Y25" s="90"/>
      <c r="Z25" s="87"/>
      <c r="AA25" s="90"/>
      <c r="AB25" s="87"/>
      <c r="AC25" s="90"/>
      <c r="AD25" s="104"/>
      <c r="AE25" s="107"/>
      <c r="AF25" s="108"/>
      <c r="BK25" s="29"/>
      <c r="BL25" s="56"/>
      <c r="BM25" s="46"/>
      <c r="BN25" s="47"/>
      <c r="BO25" s="46"/>
    </row>
    <row r="26" spans="1:67" ht="13.5" customHeight="1" thickBot="1">
      <c r="A26" s="124"/>
      <c r="B26" s="33" t="s">
        <v>11</v>
      </c>
      <c r="C26" s="34"/>
      <c r="D26" s="35"/>
      <c r="E26" s="36"/>
      <c r="F26" s="37"/>
      <c r="G26" s="38" t="s">
        <v>10</v>
      </c>
      <c r="H26" s="39"/>
      <c r="I26" s="91"/>
      <c r="J26" s="92"/>
      <c r="K26" s="91"/>
      <c r="L26" s="92"/>
      <c r="M26" s="91"/>
      <c r="N26" s="92"/>
      <c r="O26" s="91"/>
      <c r="P26" s="92"/>
      <c r="Q26" s="91"/>
      <c r="R26" s="92"/>
      <c r="S26" s="91"/>
      <c r="T26" s="92"/>
      <c r="U26" s="91"/>
      <c r="V26" s="92"/>
      <c r="W26" s="91"/>
      <c r="X26" s="92"/>
      <c r="Y26" s="91"/>
      <c r="Z26" s="92"/>
      <c r="AA26" s="91"/>
      <c r="AB26" s="92"/>
      <c r="AC26" s="91"/>
      <c r="AD26" s="105"/>
      <c r="AE26" s="119"/>
      <c r="AF26" s="120"/>
      <c r="BK26" s="29"/>
      <c r="BL26" s="56"/>
      <c r="BM26" s="46"/>
      <c r="BN26" s="47"/>
      <c r="BO26" s="46"/>
    </row>
    <row r="27" spans="1:67" ht="15" customHeight="1" thickBot="1">
      <c r="A27" s="124"/>
      <c r="B27" s="20" t="s">
        <v>9</v>
      </c>
      <c r="C27" s="21">
        <f>IF(F27="","",AH27+AJ27+AL27+AN27+AP27+AR27+AT27+AV27+AX27+AZ27+BB27+BL27+BF27)</f>
      </c>
      <c r="D27" s="22">
        <f>IF(F27="","",AI27+AK27+AM27+AO27+AQ27+AS27+AU27+AW27+AY27+BA27+BC27+BM27+BG27)</f>
      </c>
      <c r="E27" s="23">
        <f>IF(F27="","",BK27)</f>
      </c>
      <c r="F27" s="24"/>
      <c r="G27" s="25" t="s">
        <v>10</v>
      </c>
      <c r="H27" s="26"/>
      <c r="I27" s="90"/>
      <c r="J27" s="87"/>
      <c r="K27" s="90"/>
      <c r="L27" s="87"/>
      <c r="M27" s="90"/>
      <c r="N27" s="87"/>
      <c r="O27" s="90"/>
      <c r="P27" s="87"/>
      <c r="Q27" s="90"/>
      <c r="R27" s="87"/>
      <c r="S27" s="90"/>
      <c r="T27" s="87"/>
      <c r="U27" s="90"/>
      <c r="V27" s="87"/>
      <c r="W27" s="90"/>
      <c r="X27" s="87"/>
      <c r="Y27" s="90"/>
      <c r="Z27" s="87"/>
      <c r="AA27" s="90"/>
      <c r="AB27" s="87"/>
      <c r="AC27" s="90"/>
      <c r="AD27" s="104"/>
      <c r="AE27" s="107"/>
      <c r="AF27" s="108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4"/>
      <c r="BE27" s="74"/>
      <c r="BF27" s="73"/>
      <c r="BG27" s="73"/>
      <c r="BH27" s="73"/>
      <c r="BI27" s="73"/>
      <c r="BJ27" s="73"/>
      <c r="BK27" s="75"/>
      <c r="BL27" s="71"/>
      <c r="BM27" s="31"/>
      <c r="BN27" s="32"/>
      <c r="BO27" s="31"/>
    </row>
    <row r="28" spans="1:67" ht="15" customHeight="1" thickBot="1">
      <c r="A28" s="124"/>
      <c r="B28" s="33" t="s">
        <v>11</v>
      </c>
      <c r="C28" s="34"/>
      <c r="D28" s="35"/>
      <c r="E28" s="36"/>
      <c r="F28" s="37"/>
      <c r="G28" s="38" t="s">
        <v>10</v>
      </c>
      <c r="H28" s="39"/>
      <c r="I28" s="40"/>
      <c r="J28" s="41"/>
      <c r="K28" s="40"/>
      <c r="L28" s="41"/>
      <c r="M28" s="40"/>
      <c r="N28" s="41"/>
      <c r="O28" s="40"/>
      <c r="P28" s="41"/>
      <c r="Q28" s="40"/>
      <c r="R28" s="41"/>
      <c r="S28" s="40"/>
      <c r="T28" s="41"/>
      <c r="U28" s="40"/>
      <c r="V28" s="41"/>
      <c r="W28" s="40"/>
      <c r="X28" s="41"/>
      <c r="Y28" s="40"/>
      <c r="Z28" s="41"/>
      <c r="AA28" s="40"/>
      <c r="AB28" s="41"/>
      <c r="AC28" s="40"/>
      <c r="AD28" s="105"/>
      <c r="AE28" s="114"/>
      <c r="AF28" s="115"/>
      <c r="BK28" s="29"/>
      <c r="BL28" s="68"/>
      <c r="BM28" s="69"/>
      <c r="BN28" s="70"/>
      <c r="BO28" s="69"/>
    </row>
    <row r="29" spans="1:67" ht="15" customHeight="1" thickBot="1">
      <c r="A29" s="123"/>
      <c r="B29" s="20" t="s">
        <v>9</v>
      </c>
      <c r="C29" s="21"/>
      <c r="D29" s="22"/>
      <c r="E29" s="23"/>
      <c r="F29" s="24"/>
      <c r="G29" s="25" t="s">
        <v>10</v>
      </c>
      <c r="H29" s="26"/>
      <c r="I29" s="27"/>
      <c r="J29" s="28"/>
      <c r="K29" s="27"/>
      <c r="L29" s="28"/>
      <c r="M29" s="27"/>
      <c r="N29" s="28"/>
      <c r="O29" s="27"/>
      <c r="P29" s="28"/>
      <c r="Q29" s="27"/>
      <c r="R29" s="28"/>
      <c r="S29" s="27"/>
      <c r="T29" s="28"/>
      <c r="U29" s="27"/>
      <c r="V29" s="28"/>
      <c r="W29" s="27"/>
      <c r="X29" s="28"/>
      <c r="Y29" s="27"/>
      <c r="Z29" s="28"/>
      <c r="AA29" s="27"/>
      <c r="AB29" s="28"/>
      <c r="AC29" s="27"/>
      <c r="AD29" s="104"/>
      <c r="AE29" s="107"/>
      <c r="AF29" s="108"/>
      <c r="BK29" s="29"/>
      <c r="BL29" s="71"/>
      <c r="BM29" s="46"/>
      <c r="BN29" s="32"/>
      <c r="BO29" s="46"/>
    </row>
    <row r="30" spans="1:67" ht="15" customHeight="1" thickBot="1">
      <c r="A30" s="123"/>
      <c r="B30" s="76" t="s">
        <v>11</v>
      </c>
      <c r="C30" s="77"/>
      <c r="D30" s="78"/>
      <c r="E30" s="79"/>
      <c r="F30" s="37"/>
      <c r="G30" s="80" t="s">
        <v>10</v>
      </c>
      <c r="H30" s="39"/>
      <c r="I30" s="40"/>
      <c r="J30" s="41"/>
      <c r="K30" s="40"/>
      <c r="L30" s="41"/>
      <c r="M30" s="40"/>
      <c r="N30" s="41"/>
      <c r="O30" s="40"/>
      <c r="P30" s="41"/>
      <c r="Q30" s="40"/>
      <c r="R30" s="41"/>
      <c r="S30" s="40"/>
      <c r="T30" s="41"/>
      <c r="U30" s="40"/>
      <c r="V30" s="41"/>
      <c r="W30" s="40"/>
      <c r="X30" s="41"/>
      <c r="Y30" s="40"/>
      <c r="Z30" s="41"/>
      <c r="AA30" s="40"/>
      <c r="AB30" s="41"/>
      <c r="AC30" s="40"/>
      <c r="AD30" s="105"/>
      <c r="AE30" s="114"/>
      <c r="AF30" s="115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6"/>
      <c r="BE30" s="16"/>
      <c r="BF30" s="13"/>
      <c r="BG30" s="13"/>
      <c r="BH30" s="13"/>
      <c r="BI30" s="13"/>
      <c r="BJ30" s="13"/>
      <c r="BK30" s="72"/>
      <c r="BL30" s="68"/>
      <c r="BM30" s="69"/>
      <c r="BN30" s="70"/>
      <c r="BO30" s="69"/>
    </row>
    <row r="31" spans="1:67" ht="15" customHeight="1" thickBot="1">
      <c r="A31" s="124"/>
      <c r="B31" s="20" t="s">
        <v>9</v>
      </c>
      <c r="C31" s="21"/>
      <c r="D31" s="22"/>
      <c r="E31" s="23"/>
      <c r="F31" s="24"/>
      <c r="G31" s="82" t="s">
        <v>10</v>
      </c>
      <c r="H31" s="26"/>
      <c r="I31" s="27"/>
      <c r="J31" s="28"/>
      <c r="K31" s="27"/>
      <c r="L31" s="28"/>
      <c r="M31" s="27"/>
      <c r="N31" s="28"/>
      <c r="O31" s="27"/>
      <c r="P31" s="28"/>
      <c r="Q31" s="27"/>
      <c r="R31" s="28"/>
      <c r="S31" s="27"/>
      <c r="T31" s="28"/>
      <c r="U31" s="27"/>
      <c r="V31" s="28"/>
      <c r="W31" s="27"/>
      <c r="X31" s="28"/>
      <c r="Y31" s="27"/>
      <c r="Z31" s="28"/>
      <c r="AA31" s="27"/>
      <c r="AB31" s="28"/>
      <c r="AC31" s="27"/>
      <c r="AD31" s="104"/>
      <c r="AE31" s="121"/>
      <c r="AF31" s="122"/>
      <c r="BK31" s="29"/>
      <c r="BL31" s="56"/>
      <c r="BM31" s="46"/>
      <c r="BN31" s="47"/>
      <c r="BO31" s="46"/>
    </row>
    <row r="32" spans="1:67" ht="15" customHeight="1" thickBot="1">
      <c r="A32" s="124"/>
      <c r="B32" s="33" t="s">
        <v>11</v>
      </c>
      <c r="C32" s="34"/>
      <c r="D32" s="35"/>
      <c r="E32" s="36"/>
      <c r="F32" s="83"/>
      <c r="G32" s="38" t="s">
        <v>10</v>
      </c>
      <c r="H32" s="84"/>
      <c r="I32" s="85"/>
      <c r="J32" s="86"/>
      <c r="K32" s="85"/>
      <c r="L32" s="86"/>
      <c r="M32" s="85"/>
      <c r="N32" s="86"/>
      <c r="O32" s="85"/>
      <c r="P32" s="86"/>
      <c r="Q32" s="85"/>
      <c r="R32" s="86"/>
      <c r="S32" s="85"/>
      <c r="T32" s="86"/>
      <c r="U32" s="85"/>
      <c r="V32" s="86"/>
      <c r="W32" s="85"/>
      <c r="X32" s="86"/>
      <c r="Y32" s="85"/>
      <c r="Z32" s="86"/>
      <c r="AA32" s="85"/>
      <c r="AB32" s="86"/>
      <c r="AC32" s="85"/>
      <c r="AD32" s="118"/>
      <c r="AE32" s="114"/>
      <c r="AF32" s="115"/>
      <c r="BK32" s="29"/>
      <c r="BL32" s="68"/>
      <c r="BM32" s="69"/>
      <c r="BN32" s="81"/>
      <c r="BO32" s="69"/>
    </row>
    <row r="35" ht="16.5" customHeight="1"/>
    <row r="36" ht="15.75" customHeight="1"/>
    <row r="37" ht="16.5" customHeight="1"/>
    <row r="38" ht="15.75" customHeight="1"/>
    <row r="39" ht="16.5" customHeight="1"/>
    <row r="40" ht="15.75" customHeight="1"/>
    <row r="41" ht="16.5" customHeight="1"/>
    <row r="42" ht="15.75" customHeight="1"/>
    <row r="43" ht="16.5" customHeight="1"/>
    <row r="44" ht="15.75" customHeight="1"/>
    <row r="45" ht="16.5" customHeight="1"/>
    <row r="46" ht="15.75" customHeight="1"/>
    <row r="47" ht="16.5" customHeight="1"/>
    <row r="51" ht="16.5" customHeight="1"/>
    <row r="52" ht="15.75" customHeight="1"/>
    <row r="53" ht="16.5" customHeight="1"/>
    <row r="54" ht="15.75" customHeight="1"/>
    <row r="55" ht="16.5" customHeight="1"/>
    <row r="56" ht="15.75" customHeight="1"/>
    <row r="57" ht="16.5" customHeight="1"/>
    <row r="58" ht="15.75" customHeight="1"/>
    <row r="59" ht="16.5" customHeight="1"/>
    <row r="60" ht="15.75" customHeight="1"/>
    <row r="61" ht="16.5" customHeight="1"/>
  </sheetData>
  <sheetProtection selectLockedCells="1" selectUnlockedCells="1"/>
  <mergeCells count="20">
    <mergeCell ref="A1:B2"/>
    <mergeCell ref="C1:D1"/>
    <mergeCell ref="E1:E2"/>
    <mergeCell ref="F1:H2"/>
    <mergeCell ref="I1:AD1"/>
    <mergeCell ref="A3:A4"/>
    <mergeCell ref="A5:A6"/>
    <mergeCell ref="A7:A8"/>
    <mergeCell ref="A9:A10"/>
    <mergeCell ref="A11:A12"/>
    <mergeCell ref="A13:A14"/>
    <mergeCell ref="A15:A16"/>
    <mergeCell ref="A29:A30"/>
    <mergeCell ref="A31:A32"/>
    <mergeCell ref="A17:A18"/>
    <mergeCell ref="A19:A20"/>
    <mergeCell ref="A21:A22"/>
    <mergeCell ref="A23:A24"/>
    <mergeCell ref="A25:A26"/>
    <mergeCell ref="A27:A28"/>
  </mergeCells>
  <printOptions horizontalCentered="1" verticalCentered="1"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 Dušan</dc:creator>
  <cp:keywords/>
  <dc:description/>
  <cp:lastModifiedBy>Dvořák Dušan</cp:lastModifiedBy>
  <cp:lastPrinted>2018-12-10T09:06:08Z</cp:lastPrinted>
  <dcterms:created xsi:type="dcterms:W3CDTF">2018-09-18T07:46:13Z</dcterms:created>
  <dcterms:modified xsi:type="dcterms:W3CDTF">2019-03-26T07:04:38Z</dcterms:modified>
  <cp:category>Veřejné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agging.ClassificationMark.P00">
    <vt:lpwstr>&lt;ClassificationMark xmlns:xsi="http://www.w3.org/2001/XMLSchema-instance" xmlns:xsd="http://www.w3.org/2001/XMLSchema" margin="NaN" class="C0" owner="Dvořák Dušan" position="TopRight" marginX="0" marginY="0" classifiedOn="2018-09-18T09:46:05.6179665+</vt:lpwstr>
  </property>
  <property fmtid="{D5CDD505-2E9C-101B-9397-08002B2CF9AE}" pid="3" name="DocumentTagging.ClassificationMark.P01">
    <vt:lpwstr>02:00" showPrintedBy="false" showPrintDate="false" language="cs" ApplicationVersion="Microsoft Excel, 14.0" addinVersion="5.10.5.29" template="CEZ"&gt;&lt;history bulk="false" class="Veřejné" code="C0" user="Dvořák Dušan" divisionPrefix="CEZd" mappingVersi</vt:lpwstr>
  </property>
  <property fmtid="{D5CDD505-2E9C-101B-9397-08002B2CF9AE}" pid="4" name="DocumentTagging.ClassificationMark.P02">
    <vt:lpwstr>on="1" date="2018-09-18T09:46:05.7427665+02:00" /&gt;&lt;recipients /&gt;&lt;documentOwners /&gt;&lt;/ClassificationMark&gt;</vt:lpwstr>
  </property>
  <property fmtid="{D5CDD505-2E9C-101B-9397-08002B2CF9AE}" pid="5" name="DocumentTagging.ClassificationMark">
    <vt:lpwstr>￼PARTS:3</vt:lpwstr>
  </property>
  <property fmtid="{D5CDD505-2E9C-101B-9397-08002B2CF9AE}" pid="6" name="DocumentClasification">
    <vt:lpwstr>Veřejné</vt:lpwstr>
  </property>
  <property fmtid="{D5CDD505-2E9C-101B-9397-08002B2CF9AE}" pid="7" name="CEZ_DLP">
    <vt:lpwstr>CEZ:CEZd:D</vt:lpwstr>
  </property>
</Properties>
</file>